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JPS WEB 2\Forms\JRSEC\"/>
    </mc:Choice>
  </mc:AlternateContent>
  <bookViews>
    <workbookView xWindow="0" yWindow="0" windowWidth="28800" windowHeight="12300"/>
  </bookViews>
  <sheets>
    <sheet name="Timesheet" sheetId="1" r:id="rId1"/>
  </sheets>
  <definedNames>
    <definedName name="_xlnm.Print_Area" localSheetId="0">Timesheet!$A$1:$K$64</definedName>
  </definedNames>
  <calcPr calcId="162913"/>
</workbook>
</file>

<file path=xl/calcChain.xml><?xml version="1.0" encoding="utf-8"?>
<calcChain xmlns="http://schemas.openxmlformats.org/spreadsheetml/2006/main">
  <c r="B52" i="1" l="1"/>
  <c r="B51" i="1"/>
  <c r="B50" i="1"/>
  <c r="B49" i="1"/>
  <c r="B48" i="1"/>
  <c r="B47" i="1"/>
  <c r="B46" i="1"/>
  <c r="B42" i="1"/>
  <c r="B41" i="1"/>
  <c r="B40" i="1"/>
  <c r="B39" i="1"/>
  <c r="B38" i="1"/>
  <c r="B37" i="1"/>
  <c r="B36" i="1"/>
  <c r="B32" i="1"/>
  <c r="B31" i="1"/>
  <c r="B30" i="1"/>
  <c r="B29" i="1"/>
  <c r="B28" i="1"/>
  <c r="B27" i="1"/>
  <c r="B26" i="1"/>
  <c r="B22" i="1"/>
  <c r="B21" i="1"/>
  <c r="B20" i="1"/>
  <c r="B19" i="1"/>
  <c r="B18" i="1"/>
  <c r="B17" i="1"/>
  <c r="B16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<sst xmlns="http://schemas.openxmlformats.org/spreadsheetml/2006/main" count="104" uniqueCount="31">
  <si>
    <t>TIME SHEET</t>
  </si>
  <si>
    <t>Name</t>
  </si>
  <si>
    <t>Position</t>
  </si>
  <si>
    <t>Date</t>
  </si>
  <si>
    <t>In</t>
  </si>
  <si>
    <t>Out</t>
  </si>
  <si>
    <t>Total</t>
  </si>
  <si>
    <t>Comments</t>
  </si>
  <si>
    <t>MO</t>
  </si>
  <si>
    <t>TU</t>
  </si>
  <si>
    <t>WE</t>
  </si>
  <si>
    <t>TH</t>
  </si>
  <si>
    <t>FR</t>
  </si>
  <si>
    <t>SA</t>
  </si>
  <si>
    <t>SU</t>
  </si>
  <si>
    <t>TOTAL FOR WEEK</t>
  </si>
  <si>
    <t xml:space="preserve">MO </t>
  </si>
  <si>
    <t>TOTAL FOR PAY PERIOD</t>
  </si>
  <si>
    <t>SIGNED:</t>
  </si>
  <si>
    <t>Written Signature</t>
  </si>
  <si>
    <t>AUTHORIZED SIGNATURE:</t>
  </si>
  <si>
    <t xml:space="preserve">ARE THESE HOUR FOR SUBSTITUTING: </t>
  </si>
  <si>
    <t>YES</t>
  </si>
  <si>
    <t>NO</t>
  </si>
  <si>
    <t>Please place the name of the person substituting for in the comment section</t>
  </si>
  <si>
    <t xml:space="preserve">PLEASE NOTE: </t>
  </si>
  <si>
    <t>All time cards must be signed by you and approved by the James River Director before time card will be</t>
  </si>
  <si>
    <t>processed for payment. No overtime will be paid without prior approval by the Director.</t>
  </si>
  <si>
    <t xml:space="preserve">Period Covered: </t>
  </si>
  <si>
    <t xml:space="preserve"> </t>
  </si>
  <si>
    <t xml:space="preserve">Thru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</si>
</sst>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m/d/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center"/>
    </xf>
    <xf numFmtId="2" fontId="3" fillId="0" borderId="0" xfId="0" applyNumberFormat="1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5" fillId="0" borderId="4" xfId="0" applyNumberFormat="1" applyFont="1" applyBorder="1"/>
    <xf numFmtId="165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2" fontId="7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8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/>
    <xf numFmtId="2" fontId="1" fillId="0" borderId="0" xfId="0" applyNumberFormat="1" applyFont="1" applyFill="1"/>
    <xf numFmtId="2" fontId="1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/>
    <xf numFmtId="2" fontId="1" fillId="0" borderId="1" xfId="0" applyNumberFormat="1" applyFont="1" applyFill="1" applyBorder="1"/>
    <xf numFmtId="0" fontId="0" fillId="0" borderId="0" xfId="0" applyFill="1"/>
    <xf numFmtId="0" fontId="1" fillId="0" borderId="3" xfId="0" applyFont="1" applyBorder="1"/>
    <xf numFmtId="0" fontId="9" fillId="0" borderId="3" xfId="0" applyFont="1" applyBorder="1"/>
    <xf numFmtId="2" fontId="5" fillId="0" borderId="0" xfId="0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5" fillId="0" borderId="11" xfId="0" applyNumberFormat="1" applyFont="1" applyBorder="1"/>
    <xf numFmtId="165" fontId="1" fillId="0" borderId="11" xfId="0" applyNumberFormat="1" applyFont="1" applyBorder="1" applyProtection="1">
      <protection locked="0"/>
    </xf>
    <xf numFmtId="164" fontId="1" fillId="0" borderId="11" xfId="0" applyNumberFormat="1" applyFont="1" applyBorder="1" applyProtection="1">
      <protection locked="0"/>
    </xf>
    <xf numFmtId="2" fontId="5" fillId="0" borderId="11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2" fontId="7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/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3" xfId="0" applyFont="1" applyBorder="1" applyAlignment="1">
      <alignment vertical="top"/>
    </xf>
    <xf numFmtId="2" fontId="5" fillId="0" borderId="5" xfId="0" applyNumberFormat="1" applyFont="1" applyFill="1" applyBorder="1" applyAlignment="1" applyProtection="1">
      <protection locked="0"/>
    </xf>
    <xf numFmtId="2" fontId="5" fillId="0" borderId="6" xfId="0" applyNumberFormat="1" applyFont="1" applyFill="1" applyBorder="1" applyAlignment="1" applyProtection="1">
      <protection locked="0"/>
    </xf>
    <xf numFmtId="2" fontId="1" fillId="0" borderId="10" xfId="0" applyNumberFormat="1" applyFont="1" applyBorder="1" applyAlignment="1"/>
    <xf numFmtId="2" fontId="6" fillId="0" borderId="4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 applyProtection="1">
      <protection locked="0"/>
    </xf>
    <xf numFmtId="2" fontId="3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8" fillId="0" borderId="1" xfId="0" applyFont="1" applyBorder="1" applyAlignment="1"/>
    <xf numFmtId="0" fontId="1" fillId="0" borderId="3" xfId="0" applyFont="1" applyBorder="1" applyAlignment="1">
      <alignment vertical="top"/>
    </xf>
    <xf numFmtId="0" fontId="3" fillId="0" borderId="1" xfId="0" applyFont="1" applyBorder="1" applyAlignment="1" applyProtection="1">
      <protection locked="0"/>
    </xf>
    <xf numFmtId="0" fontId="5" fillId="0" borderId="2" xfId="0" applyFont="1" applyBorder="1" applyAlignment="1">
      <alignment vertical="top"/>
    </xf>
    <xf numFmtId="2" fontId="6" fillId="0" borderId="7" xfId="0" applyNumberFormat="1" applyFont="1" applyBorder="1" applyAlignment="1">
      <alignment vertical="center"/>
    </xf>
    <xf numFmtId="2" fontId="6" fillId="0" borderId="8" xfId="0" applyNumberFormat="1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2" fontId="3" fillId="0" borderId="4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tabSelected="1" topLeftCell="A44" workbookViewId="0">
      <selection activeCell="K64" sqref="A1:K64"/>
    </sheetView>
  </sheetViews>
  <sheetFormatPr defaultRowHeight="15" x14ac:dyDescent="0.25"/>
  <cols>
    <col min="1" max="1" width="3.5703125" customWidth="1"/>
    <col min="3" max="4" width="9.140625" customWidth="1"/>
    <col min="5" max="5" width="7.85546875" customWidth="1"/>
    <col min="6" max="6" width="7.28515625" customWidth="1"/>
    <col min="7" max="8" width="6.28515625" customWidth="1"/>
    <col min="9" max="9" width="9.140625" style="25" customWidth="1"/>
  </cols>
  <sheetData>
    <row r="1" spans="1:11" ht="15.75" customHeight="1" x14ac:dyDescent="0.3">
      <c r="A1" s="1"/>
      <c r="C1" s="1"/>
      <c r="D1" s="1"/>
      <c r="E1" s="1"/>
      <c r="F1" s="49" t="s">
        <v>0</v>
      </c>
      <c r="G1" s="49"/>
      <c r="H1" s="49"/>
      <c r="I1" s="21"/>
      <c r="J1" s="29"/>
      <c r="K1" s="29"/>
    </row>
    <row r="2" spans="1:11" ht="15.75" thickBot="1" x14ac:dyDescent="0.3">
      <c r="A2" s="1"/>
      <c r="C2" s="1"/>
      <c r="D2" s="1"/>
      <c r="E2" s="37" t="s">
        <v>28</v>
      </c>
      <c r="F2" s="37"/>
      <c r="G2" s="35"/>
      <c r="H2" s="36" t="s">
        <v>29</v>
      </c>
      <c r="I2" s="24"/>
      <c r="J2" s="29" t="s">
        <v>30</v>
      </c>
      <c r="K2" s="30"/>
    </row>
    <row r="3" spans="1:11" ht="15" customHeight="1" thickBot="1" x14ac:dyDescent="0.35">
      <c r="A3" s="58"/>
      <c r="B3" s="58"/>
      <c r="C3" s="58"/>
      <c r="D3" s="58"/>
      <c r="E3" s="48"/>
      <c r="F3" s="48"/>
      <c r="G3" s="3"/>
      <c r="H3" s="56"/>
      <c r="I3" s="56"/>
      <c r="J3" s="47"/>
      <c r="K3" s="47"/>
    </row>
    <row r="4" spans="1:11" x14ac:dyDescent="0.25">
      <c r="A4" s="59" t="s">
        <v>1</v>
      </c>
      <c r="B4" s="59"/>
      <c r="C4" s="59"/>
      <c r="D4" s="59"/>
      <c r="E4" s="42"/>
      <c r="F4" s="42"/>
      <c r="G4" s="4"/>
      <c r="H4" s="42" t="s">
        <v>2</v>
      </c>
      <c r="I4" s="42"/>
      <c r="J4" s="57"/>
      <c r="K4" s="57"/>
    </row>
    <row r="5" spans="1:11" x14ac:dyDescent="0.25">
      <c r="A5" s="5"/>
      <c r="B5" s="6" t="s">
        <v>3</v>
      </c>
      <c r="C5" s="6" t="s">
        <v>4</v>
      </c>
      <c r="D5" s="6" t="s">
        <v>5</v>
      </c>
      <c r="E5" s="6" t="s">
        <v>4</v>
      </c>
      <c r="F5" s="6" t="s">
        <v>5</v>
      </c>
      <c r="G5" s="6" t="s">
        <v>4</v>
      </c>
      <c r="H5" s="6" t="s">
        <v>5</v>
      </c>
      <c r="I5" s="22" t="s">
        <v>6</v>
      </c>
      <c r="J5" s="50" t="s">
        <v>7</v>
      </c>
      <c r="K5" s="51"/>
    </row>
    <row r="6" spans="1:11" x14ac:dyDescent="0.25">
      <c r="A6" s="7" t="s">
        <v>8</v>
      </c>
      <c r="B6" s="8" t="str">
        <f>IF($J$1=0,"",$J$1+1)</f>
        <v/>
      </c>
      <c r="C6" s="9"/>
      <c r="D6" s="9"/>
      <c r="E6" s="9"/>
      <c r="F6" s="9"/>
      <c r="G6" s="9"/>
      <c r="H6" s="9"/>
      <c r="I6" s="23"/>
      <c r="J6" s="43"/>
      <c r="K6" s="44"/>
    </row>
    <row r="7" spans="1:11" x14ac:dyDescent="0.25">
      <c r="A7" s="7" t="s">
        <v>9</v>
      </c>
      <c r="B7" s="8" t="str">
        <f>IF($J$1=0,"",$J$1+2)</f>
        <v/>
      </c>
      <c r="C7" s="9"/>
      <c r="D7" s="9"/>
      <c r="E7" s="9"/>
      <c r="F7" s="9"/>
      <c r="G7" s="9"/>
      <c r="H7" s="9"/>
      <c r="I7" s="23"/>
      <c r="J7" s="43"/>
      <c r="K7" s="44"/>
    </row>
    <row r="8" spans="1:11" x14ac:dyDescent="0.25">
      <c r="A8" s="7" t="s">
        <v>10</v>
      </c>
      <c r="B8" s="8" t="str">
        <f>IF($J$1=0,"",$J$1+3)</f>
        <v/>
      </c>
      <c r="C8" s="9"/>
      <c r="D8" s="9"/>
      <c r="E8" s="9"/>
      <c r="F8" s="9"/>
      <c r="G8" s="9"/>
      <c r="H8" s="9"/>
      <c r="I8" s="23"/>
      <c r="J8" s="43"/>
      <c r="K8" s="44"/>
    </row>
    <row r="9" spans="1:11" x14ac:dyDescent="0.25">
      <c r="A9" s="7" t="s">
        <v>11</v>
      </c>
      <c r="B9" s="8" t="str">
        <f>IF($J$1=0,"",$J$1+4)</f>
        <v/>
      </c>
      <c r="C9" s="9"/>
      <c r="D9" s="9"/>
      <c r="E9" s="9"/>
      <c r="F9" s="9"/>
      <c r="G9" s="9"/>
      <c r="H9" s="9"/>
      <c r="I9" s="23"/>
      <c r="J9" s="43"/>
      <c r="K9" s="44"/>
    </row>
    <row r="10" spans="1:11" x14ac:dyDescent="0.25">
      <c r="A10" s="7" t="s">
        <v>12</v>
      </c>
      <c r="B10" s="8" t="str">
        <f>IF($J$1=0,"",$J$1+5)</f>
        <v/>
      </c>
      <c r="C10" s="9"/>
      <c r="D10" s="9"/>
      <c r="E10" s="9"/>
      <c r="F10" s="9"/>
      <c r="G10" s="9"/>
      <c r="H10" s="9"/>
      <c r="I10" s="23"/>
      <c r="J10" s="43"/>
      <c r="K10" s="44"/>
    </row>
    <row r="11" spans="1:11" x14ac:dyDescent="0.25">
      <c r="A11" s="7" t="s">
        <v>13</v>
      </c>
      <c r="B11" s="8" t="str">
        <f>IF($J$1=0,"",$J$1+6)</f>
        <v/>
      </c>
      <c r="C11" s="9"/>
      <c r="D11" s="9"/>
      <c r="E11" s="9"/>
      <c r="F11" s="9"/>
      <c r="G11" s="9"/>
      <c r="H11" s="9"/>
      <c r="I11" s="23"/>
      <c r="J11" s="43"/>
      <c r="K11" s="44"/>
    </row>
    <row r="12" spans="1:11" x14ac:dyDescent="0.25">
      <c r="A12" s="7" t="s">
        <v>14</v>
      </c>
      <c r="B12" s="8" t="str">
        <f>IF($J$1=0,"",$J$1+7)</f>
        <v/>
      </c>
      <c r="C12" s="9"/>
      <c r="D12" s="9"/>
      <c r="E12" s="9"/>
      <c r="F12" s="9"/>
      <c r="G12" s="9"/>
      <c r="H12" s="9"/>
      <c r="I12" s="23"/>
      <c r="J12" s="43"/>
      <c r="K12" s="44"/>
    </row>
    <row r="13" spans="1:11" ht="18.75" x14ac:dyDescent="0.3">
      <c r="A13" s="60" t="s">
        <v>15</v>
      </c>
      <c r="B13" s="60"/>
      <c r="C13" s="60"/>
      <c r="D13" s="60"/>
      <c r="E13" s="60"/>
      <c r="F13" s="60"/>
      <c r="G13" s="60"/>
      <c r="H13" s="60"/>
      <c r="I13" s="61"/>
      <c r="J13" s="10"/>
      <c r="K13" s="11"/>
    </row>
    <row r="14" spans="1:11" ht="1.5" customHeight="1" x14ac:dyDescent="0.25">
      <c r="A14" s="1"/>
      <c r="B14" s="1"/>
      <c r="C14" s="1"/>
      <c r="D14" s="1"/>
      <c r="E14" s="1"/>
      <c r="F14" s="1"/>
      <c r="G14" s="1"/>
      <c r="H14" s="1"/>
      <c r="I14" s="21"/>
      <c r="J14" s="12"/>
      <c r="K14" s="13"/>
    </row>
    <row r="15" spans="1:11" x14ac:dyDescent="0.25">
      <c r="A15" s="5"/>
      <c r="B15" s="6" t="s">
        <v>3</v>
      </c>
      <c r="C15" s="6" t="s">
        <v>4</v>
      </c>
      <c r="D15" s="6" t="s">
        <v>5</v>
      </c>
      <c r="E15" s="6" t="s">
        <v>4</v>
      </c>
      <c r="F15" s="6" t="s">
        <v>5</v>
      </c>
      <c r="G15" s="6" t="s">
        <v>4</v>
      </c>
      <c r="H15" s="6" t="s">
        <v>5</v>
      </c>
      <c r="I15" s="22" t="s">
        <v>6</v>
      </c>
      <c r="J15" s="52" t="s">
        <v>7</v>
      </c>
      <c r="K15" s="53"/>
    </row>
    <row r="16" spans="1:11" x14ac:dyDescent="0.25">
      <c r="A16" s="7" t="s">
        <v>8</v>
      </c>
      <c r="B16" s="8" t="str">
        <f>IF($J$1=0,"",$J$1+8)</f>
        <v/>
      </c>
      <c r="C16" s="9"/>
      <c r="D16" s="9"/>
      <c r="E16" s="9"/>
      <c r="F16" s="9"/>
      <c r="G16" s="9"/>
      <c r="H16" s="9"/>
      <c r="I16" s="23"/>
      <c r="J16" s="43"/>
      <c r="K16" s="44"/>
    </row>
    <row r="17" spans="1:11" x14ac:dyDescent="0.25">
      <c r="A17" s="7" t="s">
        <v>9</v>
      </c>
      <c r="B17" s="8" t="str">
        <f>IF($J$1=0,"",$J$1+9)</f>
        <v/>
      </c>
      <c r="C17" s="9"/>
      <c r="D17" s="9"/>
      <c r="E17" s="9"/>
      <c r="F17" s="9"/>
      <c r="G17" s="9"/>
      <c r="H17" s="9"/>
      <c r="I17" s="23"/>
      <c r="J17" s="43"/>
      <c r="K17" s="44"/>
    </row>
    <row r="18" spans="1:11" x14ac:dyDescent="0.25">
      <c r="A18" s="7" t="s">
        <v>10</v>
      </c>
      <c r="B18" s="8" t="str">
        <f>IF($J$1=0,"",$J$1+10)</f>
        <v/>
      </c>
      <c r="C18" s="9"/>
      <c r="D18" s="9"/>
      <c r="E18" s="9"/>
      <c r="F18" s="9"/>
      <c r="G18" s="9"/>
      <c r="H18" s="9"/>
      <c r="I18" s="23"/>
      <c r="J18" s="43"/>
      <c r="K18" s="44"/>
    </row>
    <row r="19" spans="1:11" x14ac:dyDescent="0.25">
      <c r="A19" s="7" t="s">
        <v>11</v>
      </c>
      <c r="B19" s="8" t="str">
        <f>IF($J$1=0,"",$J$1+11)</f>
        <v/>
      </c>
      <c r="C19" s="9"/>
      <c r="D19" s="9"/>
      <c r="E19" s="9"/>
      <c r="F19" s="9"/>
      <c r="G19" s="9"/>
      <c r="H19" s="9"/>
      <c r="I19" s="23"/>
      <c r="J19" s="43"/>
      <c r="K19" s="44"/>
    </row>
    <row r="20" spans="1:11" x14ac:dyDescent="0.25">
      <c r="A20" s="7" t="s">
        <v>12</v>
      </c>
      <c r="B20" s="8" t="str">
        <f>IF($J$1=0,"",$J$1+12)</f>
        <v/>
      </c>
      <c r="C20" s="9"/>
      <c r="D20" s="9"/>
      <c r="E20" s="9"/>
      <c r="F20" s="9"/>
      <c r="G20" s="9"/>
      <c r="H20" s="9"/>
      <c r="I20" s="23"/>
      <c r="J20" s="43"/>
      <c r="K20" s="44"/>
    </row>
    <row r="21" spans="1:11" x14ac:dyDescent="0.25">
      <c r="A21" s="7" t="s">
        <v>13</v>
      </c>
      <c r="B21" s="8" t="str">
        <f>IF($J$1=0,"",$J$1+13)</f>
        <v/>
      </c>
      <c r="C21" s="9"/>
      <c r="D21" s="9"/>
      <c r="E21" s="9"/>
      <c r="F21" s="9"/>
      <c r="G21" s="9"/>
      <c r="H21" s="9"/>
      <c r="I21" s="23"/>
      <c r="J21" s="43"/>
      <c r="K21" s="44"/>
    </row>
    <row r="22" spans="1:11" x14ac:dyDescent="0.25">
      <c r="A22" s="7" t="s">
        <v>14</v>
      </c>
      <c r="B22" s="8" t="str">
        <f>IF($J$1=0,"",$J$1+14)</f>
        <v/>
      </c>
      <c r="C22" s="9"/>
      <c r="D22" s="9"/>
      <c r="E22" s="9"/>
      <c r="F22" s="9"/>
      <c r="G22" s="9"/>
      <c r="H22" s="9"/>
      <c r="I22" s="23"/>
      <c r="J22" s="43"/>
      <c r="K22" s="44"/>
    </row>
    <row r="23" spans="1:11" ht="18" customHeight="1" x14ac:dyDescent="0.3">
      <c r="A23" s="62" t="s">
        <v>15</v>
      </c>
      <c r="B23" s="62"/>
      <c r="C23" s="62"/>
      <c r="D23" s="62"/>
      <c r="E23" s="62"/>
      <c r="F23" s="62"/>
      <c r="G23" s="62"/>
      <c r="H23" s="62"/>
      <c r="I23" s="63"/>
      <c r="J23" s="10"/>
      <c r="K23" s="11"/>
    </row>
    <row r="24" spans="1:11" hidden="1" x14ac:dyDescent="0.25">
      <c r="A24" s="1"/>
      <c r="B24" s="1"/>
      <c r="C24" s="1"/>
      <c r="D24" s="1"/>
      <c r="E24" s="1"/>
      <c r="F24" s="1"/>
      <c r="G24" s="1"/>
      <c r="H24" s="1"/>
      <c r="I24" s="21"/>
      <c r="J24" s="12"/>
      <c r="K24" s="13"/>
    </row>
    <row r="25" spans="1:11" x14ac:dyDescent="0.25">
      <c r="A25" s="5"/>
      <c r="B25" s="6" t="s">
        <v>3</v>
      </c>
      <c r="C25" s="6" t="s">
        <v>4</v>
      </c>
      <c r="D25" s="6" t="s">
        <v>5</v>
      </c>
      <c r="E25" s="6" t="s">
        <v>4</v>
      </c>
      <c r="F25" s="6" t="s">
        <v>5</v>
      </c>
      <c r="G25" s="6" t="s">
        <v>4</v>
      </c>
      <c r="H25" s="6" t="s">
        <v>5</v>
      </c>
      <c r="I25" s="22" t="s">
        <v>6</v>
      </c>
      <c r="J25" s="54" t="s">
        <v>7</v>
      </c>
      <c r="K25" s="55"/>
    </row>
    <row r="26" spans="1:11" x14ac:dyDescent="0.25">
      <c r="A26" s="7" t="s">
        <v>8</v>
      </c>
      <c r="B26" s="8" t="str">
        <f>IF($J$1=0,"",$J$1+15)</f>
        <v/>
      </c>
      <c r="C26" s="9"/>
      <c r="D26" s="9"/>
      <c r="E26" s="9"/>
      <c r="F26" s="9"/>
      <c r="G26" s="9"/>
      <c r="H26" s="9"/>
      <c r="I26" s="23"/>
      <c r="J26" s="43"/>
      <c r="K26" s="44"/>
    </row>
    <row r="27" spans="1:11" x14ac:dyDescent="0.25">
      <c r="A27" s="7" t="s">
        <v>9</v>
      </c>
      <c r="B27" s="8" t="str">
        <f>IF($J$1=0,"",$J$1+16)</f>
        <v/>
      </c>
      <c r="C27" s="9"/>
      <c r="D27" s="9"/>
      <c r="E27" s="9"/>
      <c r="F27" s="9"/>
      <c r="G27" s="9"/>
      <c r="H27" s="9"/>
      <c r="I27" s="23"/>
      <c r="J27" s="43"/>
      <c r="K27" s="44"/>
    </row>
    <row r="28" spans="1:11" x14ac:dyDescent="0.25">
      <c r="A28" s="7" t="s">
        <v>10</v>
      </c>
      <c r="B28" s="8" t="str">
        <f>IF($J$1=0,"",$J$1+17)</f>
        <v/>
      </c>
      <c r="C28" s="9"/>
      <c r="D28" s="9"/>
      <c r="E28" s="9"/>
      <c r="F28" s="9"/>
      <c r="G28" s="9"/>
      <c r="H28" s="9"/>
      <c r="I28" s="23"/>
      <c r="J28" s="43"/>
      <c r="K28" s="44"/>
    </row>
    <row r="29" spans="1:11" x14ac:dyDescent="0.25">
      <c r="A29" s="7" t="s">
        <v>11</v>
      </c>
      <c r="B29" s="8" t="str">
        <f>IF($J$1=0,"",$J$1+18)</f>
        <v/>
      </c>
      <c r="C29" s="9"/>
      <c r="D29" s="9"/>
      <c r="E29" s="9"/>
      <c r="F29" s="9"/>
      <c r="G29" s="9"/>
      <c r="H29" s="9"/>
      <c r="I29" s="23"/>
      <c r="J29" s="43"/>
      <c r="K29" s="44"/>
    </row>
    <row r="30" spans="1:11" x14ac:dyDescent="0.25">
      <c r="A30" s="7" t="s">
        <v>12</v>
      </c>
      <c r="B30" s="8" t="str">
        <f>IF($J$1=0,"",$J$1+19)</f>
        <v/>
      </c>
      <c r="C30" s="9"/>
      <c r="D30" s="9"/>
      <c r="E30" s="9"/>
      <c r="F30" s="9"/>
      <c r="G30" s="9"/>
      <c r="H30" s="9"/>
      <c r="I30" s="23"/>
      <c r="J30" s="43"/>
      <c r="K30" s="44"/>
    </row>
    <row r="31" spans="1:11" x14ac:dyDescent="0.25">
      <c r="A31" s="7" t="s">
        <v>13</v>
      </c>
      <c r="B31" s="8" t="str">
        <f>IF($J$1=0,"",$J$1+20)</f>
        <v/>
      </c>
      <c r="C31" s="9"/>
      <c r="D31" s="9"/>
      <c r="E31" s="9"/>
      <c r="F31" s="9"/>
      <c r="G31" s="9"/>
      <c r="H31" s="9"/>
      <c r="I31" s="23"/>
      <c r="J31" s="43"/>
      <c r="K31" s="44"/>
    </row>
    <row r="32" spans="1:11" x14ac:dyDescent="0.25">
      <c r="A32" s="7" t="s">
        <v>14</v>
      </c>
      <c r="B32" s="8" t="str">
        <f>IF($J$1=0,"",$J$1+21)</f>
        <v/>
      </c>
      <c r="C32" s="9"/>
      <c r="D32" s="9"/>
      <c r="E32" s="9"/>
      <c r="F32" s="9"/>
      <c r="G32" s="9"/>
      <c r="H32" s="9"/>
      <c r="I32" s="23"/>
      <c r="J32" s="43"/>
      <c r="K32" s="44"/>
    </row>
    <row r="33" spans="1:11" ht="18.75" x14ac:dyDescent="0.3">
      <c r="A33" s="62" t="s">
        <v>15</v>
      </c>
      <c r="B33" s="62"/>
      <c r="C33" s="62"/>
      <c r="D33" s="62"/>
      <c r="E33" s="62"/>
      <c r="F33" s="62"/>
      <c r="G33" s="62"/>
      <c r="H33" s="62"/>
      <c r="I33" s="63"/>
      <c r="J33" s="10"/>
      <c r="K33" s="11"/>
    </row>
    <row r="34" spans="1:11" hidden="1" x14ac:dyDescent="0.25">
      <c r="A34" s="1"/>
      <c r="B34" s="1"/>
      <c r="C34" s="1"/>
      <c r="D34" s="1"/>
      <c r="E34" s="1"/>
      <c r="F34" s="1"/>
      <c r="G34" s="1"/>
      <c r="H34" s="1"/>
      <c r="I34" s="21"/>
      <c r="J34" s="12"/>
      <c r="K34" s="13"/>
    </row>
    <row r="35" spans="1:11" x14ac:dyDescent="0.25">
      <c r="A35" s="5"/>
      <c r="B35" s="6" t="s">
        <v>3</v>
      </c>
      <c r="C35" s="6" t="s">
        <v>4</v>
      </c>
      <c r="D35" s="6" t="s">
        <v>5</v>
      </c>
      <c r="E35" s="6" t="s">
        <v>4</v>
      </c>
      <c r="F35" s="6" t="s">
        <v>5</v>
      </c>
      <c r="G35" s="6" t="s">
        <v>4</v>
      </c>
      <c r="H35" s="6" t="s">
        <v>5</v>
      </c>
      <c r="I35" s="22" t="s">
        <v>6</v>
      </c>
      <c r="J35" s="54" t="s">
        <v>7</v>
      </c>
      <c r="K35" s="55"/>
    </row>
    <row r="36" spans="1:11" x14ac:dyDescent="0.25">
      <c r="A36" s="7" t="s">
        <v>8</v>
      </c>
      <c r="B36" s="8" t="str">
        <f>IF($J$1=0,"",$J$1+22)</f>
        <v/>
      </c>
      <c r="C36" s="9"/>
      <c r="D36" s="9"/>
      <c r="E36" s="9"/>
      <c r="F36" s="9"/>
      <c r="G36" s="9"/>
      <c r="H36" s="9"/>
      <c r="I36" s="23"/>
      <c r="J36" s="43"/>
      <c r="K36" s="44"/>
    </row>
    <row r="37" spans="1:11" x14ac:dyDescent="0.25">
      <c r="A37" s="7" t="s">
        <v>9</v>
      </c>
      <c r="B37" s="8" t="str">
        <f>IF($J$1=0,"",$J$1+23)</f>
        <v/>
      </c>
      <c r="C37" s="9"/>
      <c r="D37" s="9"/>
      <c r="E37" s="9"/>
      <c r="F37" s="9"/>
      <c r="G37" s="9"/>
      <c r="H37" s="9"/>
      <c r="I37" s="23"/>
      <c r="J37" s="43"/>
      <c r="K37" s="44"/>
    </row>
    <row r="38" spans="1:11" x14ac:dyDescent="0.25">
      <c r="A38" s="7" t="s">
        <v>10</v>
      </c>
      <c r="B38" s="8" t="str">
        <f>IF($J$1=0,"",$J$1+24)</f>
        <v/>
      </c>
      <c r="C38" s="9"/>
      <c r="D38" s="9"/>
      <c r="E38" s="9"/>
      <c r="F38" s="9"/>
      <c r="G38" s="9"/>
      <c r="H38" s="9"/>
      <c r="I38" s="23"/>
      <c r="J38" s="43"/>
      <c r="K38" s="44"/>
    </row>
    <row r="39" spans="1:11" x14ac:dyDescent="0.25">
      <c r="A39" s="7" t="s">
        <v>11</v>
      </c>
      <c r="B39" s="8" t="str">
        <f>IF($J$1=0,"",$J$1+25)</f>
        <v/>
      </c>
      <c r="C39" s="9"/>
      <c r="D39" s="9"/>
      <c r="E39" s="9"/>
      <c r="F39" s="9"/>
      <c r="G39" s="9"/>
      <c r="H39" s="9"/>
      <c r="I39" s="23"/>
      <c r="J39" s="43"/>
      <c r="K39" s="44"/>
    </row>
    <row r="40" spans="1:11" x14ac:dyDescent="0.25">
      <c r="A40" s="7" t="s">
        <v>12</v>
      </c>
      <c r="B40" s="8" t="str">
        <f>IF($J$1=0,"",$J$1+26)</f>
        <v/>
      </c>
      <c r="C40" s="9"/>
      <c r="D40" s="9"/>
      <c r="E40" s="9"/>
      <c r="F40" s="9"/>
      <c r="G40" s="9"/>
      <c r="H40" s="9"/>
      <c r="I40" s="23"/>
      <c r="J40" s="43"/>
      <c r="K40" s="44"/>
    </row>
    <row r="41" spans="1:11" x14ac:dyDescent="0.25">
      <c r="A41" s="7" t="s">
        <v>13</v>
      </c>
      <c r="B41" s="8" t="str">
        <f>IF($J$1=0,"",$J$1+27)</f>
        <v/>
      </c>
      <c r="C41" s="9"/>
      <c r="D41" s="9"/>
      <c r="E41" s="9"/>
      <c r="F41" s="9"/>
      <c r="G41" s="9"/>
      <c r="H41" s="9"/>
      <c r="I41" s="23"/>
      <c r="J41" s="43"/>
      <c r="K41" s="44"/>
    </row>
    <row r="42" spans="1:11" x14ac:dyDescent="0.25">
      <c r="A42" s="7" t="s">
        <v>14</v>
      </c>
      <c r="B42" s="8" t="str">
        <f>IF($J$1=0,"",$J$1+28)</f>
        <v/>
      </c>
      <c r="C42" s="9"/>
      <c r="D42" s="9"/>
      <c r="E42" s="9"/>
      <c r="F42" s="9"/>
      <c r="G42" s="9"/>
      <c r="H42" s="9"/>
      <c r="I42" s="23"/>
      <c r="J42" s="43"/>
      <c r="K42" s="44"/>
    </row>
    <row r="43" spans="1:11" ht="18.75" x14ac:dyDescent="0.3">
      <c r="A43" s="62" t="s">
        <v>15</v>
      </c>
      <c r="B43" s="62"/>
      <c r="C43" s="62"/>
      <c r="D43" s="62"/>
      <c r="E43" s="62"/>
      <c r="F43" s="62"/>
      <c r="G43" s="62"/>
      <c r="H43" s="62"/>
      <c r="I43" s="63"/>
      <c r="J43" s="10"/>
      <c r="K43" s="11"/>
    </row>
    <row r="44" spans="1:11" ht="0.75" customHeight="1" x14ac:dyDescent="0.25">
      <c r="A44" s="1"/>
      <c r="B44" s="1"/>
      <c r="C44" s="1"/>
      <c r="D44" s="1"/>
      <c r="E44" s="1"/>
      <c r="F44" s="1"/>
      <c r="G44" s="1"/>
      <c r="H44" s="1"/>
      <c r="I44" s="21"/>
      <c r="J44" s="12"/>
      <c r="K44" s="13"/>
    </row>
    <row r="45" spans="1:11" x14ac:dyDescent="0.25">
      <c r="A45" s="5"/>
      <c r="B45" s="6" t="s">
        <v>3</v>
      </c>
      <c r="C45" s="6" t="s">
        <v>4</v>
      </c>
      <c r="D45" s="6" t="s">
        <v>5</v>
      </c>
      <c r="E45" s="6" t="s">
        <v>4</v>
      </c>
      <c r="F45" s="6" t="s">
        <v>5</v>
      </c>
      <c r="G45" s="6" t="s">
        <v>4</v>
      </c>
      <c r="H45" s="6" t="s">
        <v>5</v>
      </c>
      <c r="I45" s="22" t="s">
        <v>6</v>
      </c>
      <c r="J45" s="54" t="s">
        <v>7</v>
      </c>
      <c r="K45" s="55"/>
    </row>
    <row r="46" spans="1:11" x14ac:dyDescent="0.25">
      <c r="A46" s="7" t="s">
        <v>16</v>
      </c>
      <c r="B46" s="8" t="str">
        <f>IF($J$1=0,"",$J$1+29)</f>
        <v/>
      </c>
      <c r="C46" s="9"/>
      <c r="D46" s="9"/>
      <c r="E46" s="9"/>
      <c r="F46" s="9"/>
      <c r="G46" s="9"/>
      <c r="H46" s="9"/>
      <c r="I46" s="23"/>
      <c r="J46" s="43"/>
      <c r="K46" s="44"/>
    </row>
    <row r="47" spans="1:11" x14ac:dyDescent="0.25">
      <c r="A47" s="7" t="s">
        <v>9</v>
      </c>
      <c r="B47" s="8" t="str">
        <f>IF($J$1=0,"",$J$1+30)</f>
        <v/>
      </c>
      <c r="C47" s="9"/>
      <c r="D47" s="9"/>
      <c r="E47" s="9"/>
      <c r="F47" s="9"/>
      <c r="G47" s="9"/>
      <c r="H47" s="9"/>
      <c r="I47" s="23"/>
      <c r="J47" s="43"/>
      <c r="K47" s="44"/>
    </row>
    <row r="48" spans="1:11" x14ac:dyDescent="0.25">
      <c r="A48" s="7" t="s">
        <v>10</v>
      </c>
      <c r="B48" s="8" t="str">
        <f>IF($J$1=0,"",$J$1+31)</f>
        <v/>
      </c>
      <c r="C48" s="9"/>
      <c r="D48" s="9"/>
      <c r="E48" s="9"/>
      <c r="F48" s="9"/>
      <c r="G48" s="9"/>
      <c r="H48" s="9"/>
      <c r="I48" s="23"/>
      <c r="J48" s="43"/>
      <c r="K48" s="44"/>
    </row>
    <row r="49" spans="1:14" x14ac:dyDescent="0.25">
      <c r="A49" s="7" t="s">
        <v>11</v>
      </c>
      <c r="B49" s="8" t="str">
        <f>IF($J$1=0,"",$J$1+32)</f>
        <v/>
      </c>
      <c r="C49" s="9"/>
      <c r="D49" s="9"/>
      <c r="E49" s="9"/>
      <c r="F49" s="9"/>
      <c r="G49" s="9"/>
      <c r="H49" s="9"/>
      <c r="I49" s="23"/>
      <c r="J49" s="43"/>
      <c r="K49" s="44"/>
    </row>
    <row r="50" spans="1:14" x14ac:dyDescent="0.25">
      <c r="A50" s="7" t="s">
        <v>12</v>
      </c>
      <c r="B50" s="8" t="str">
        <f>IF($J$1=0,"",$J$1+33)</f>
        <v/>
      </c>
      <c r="C50" s="9"/>
      <c r="D50" s="9"/>
      <c r="E50" s="9"/>
      <c r="F50" s="9"/>
      <c r="G50" s="9"/>
      <c r="H50" s="9"/>
      <c r="I50" s="23"/>
      <c r="J50" s="43"/>
      <c r="K50" s="44"/>
    </row>
    <row r="51" spans="1:14" x14ac:dyDescent="0.25">
      <c r="A51" s="7" t="s">
        <v>13</v>
      </c>
      <c r="B51" s="8" t="str">
        <f>IF($J$1=0,"",$J$1+34)</f>
        <v/>
      </c>
      <c r="C51" s="9"/>
      <c r="D51" s="9"/>
      <c r="E51" s="9"/>
      <c r="F51" s="9"/>
      <c r="G51" s="9"/>
      <c r="H51" s="9"/>
      <c r="I51" s="23"/>
      <c r="J51" s="43"/>
      <c r="K51" s="44"/>
    </row>
    <row r="52" spans="1:14" x14ac:dyDescent="0.25">
      <c r="A52" s="31" t="s">
        <v>14</v>
      </c>
      <c r="B52" s="32" t="str">
        <f>IF($J$1=0,"",$J$1+35)</f>
        <v/>
      </c>
      <c r="C52" s="33"/>
      <c r="D52" s="33"/>
      <c r="E52" s="33"/>
      <c r="F52" s="33"/>
      <c r="G52" s="33"/>
      <c r="H52" s="33"/>
      <c r="I52" s="34"/>
      <c r="J52" s="43"/>
      <c r="K52" s="44"/>
    </row>
    <row r="53" spans="1:14" ht="18.75" x14ac:dyDescent="0.3">
      <c r="A53" s="46" t="s">
        <v>15</v>
      </c>
      <c r="B53" s="46"/>
      <c r="C53" s="46"/>
      <c r="D53" s="46"/>
      <c r="E53" s="46"/>
      <c r="F53" s="46"/>
      <c r="G53" s="46"/>
      <c r="H53" s="46"/>
      <c r="I53" s="46"/>
      <c r="J53" s="38"/>
      <c r="K53" s="39"/>
    </row>
    <row r="54" spans="1:14" ht="18.75" x14ac:dyDescent="0.3">
      <c r="A54" s="64" t="s">
        <v>17</v>
      </c>
      <c r="B54" s="64"/>
      <c r="C54" s="64"/>
      <c r="D54" s="64"/>
      <c r="E54" s="64"/>
      <c r="F54" s="64"/>
      <c r="G54" s="64"/>
      <c r="H54" s="64"/>
      <c r="I54" s="64"/>
      <c r="J54" s="38"/>
      <c r="K54" s="39"/>
    </row>
    <row r="55" spans="1:14" ht="16.5" thickBot="1" x14ac:dyDescent="0.3">
      <c r="A55" s="14" t="s">
        <v>18</v>
      </c>
      <c r="B55" s="1"/>
      <c r="C55" s="15"/>
      <c r="D55" s="16"/>
      <c r="E55" s="16"/>
      <c r="F55" s="16"/>
      <c r="G55" s="17"/>
      <c r="H55" s="17"/>
      <c r="I55" s="24"/>
      <c r="J55" s="18"/>
      <c r="K55" s="17"/>
    </row>
    <row r="56" spans="1:14" x14ac:dyDescent="0.25">
      <c r="A56" s="1"/>
      <c r="B56" s="1"/>
      <c r="C56" s="1" t="s">
        <v>19</v>
      </c>
      <c r="D56" s="1"/>
      <c r="E56" s="1"/>
      <c r="F56" s="1"/>
      <c r="G56" s="17"/>
      <c r="H56" s="17"/>
      <c r="I56" s="45" t="s">
        <v>3</v>
      </c>
      <c r="J56" s="45"/>
      <c r="K56" s="17"/>
    </row>
    <row r="57" spans="1:14" ht="16.5" thickBot="1" x14ac:dyDescent="0.3">
      <c r="A57" s="14" t="s">
        <v>20</v>
      </c>
      <c r="B57" s="1"/>
      <c r="C57" s="1"/>
      <c r="D57" s="1"/>
      <c r="E57" s="16"/>
      <c r="F57" s="16"/>
      <c r="G57" s="16"/>
      <c r="H57" s="17"/>
      <c r="I57" s="24"/>
      <c r="J57" s="18"/>
      <c r="K57" s="17"/>
    </row>
    <row r="58" spans="1:14" x14ac:dyDescent="0.25">
      <c r="A58" s="1"/>
      <c r="B58" s="1"/>
      <c r="C58" s="1"/>
      <c r="D58" s="1"/>
      <c r="E58" s="1"/>
      <c r="F58" s="1"/>
      <c r="G58" s="17"/>
      <c r="H58" s="17"/>
      <c r="I58" s="45" t="s">
        <v>3</v>
      </c>
      <c r="J58" s="45"/>
      <c r="K58" s="1"/>
    </row>
    <row r="59" spans="1:14" x14ac:dyDescent="0.25">
      <c r="A59" s="19" t="s">
        <v>21</v>
      </c>
      <c r="B59" s="1"/>
      <c r="C59" s="1"/>
      <c r="D59" s="1"/>
      <c r="E59" s="1"/>
      <c r="F59" s="26"/>
      <c r="G59" s="20" t="s">
        <v>22</v>
      </c>
      <c r="H59" s="27"/>
      <c r="I59" s="28" t="s">
        <v>23</v>
      </c>
      <c r="J59" s="2"/>
      <c r="K59" s="1"/>
    </row>
    <row r="60" spans="1:14" x14ac:dyDescent="0.25">
      <c r="A60" s="1" t="s">
        <v>24</v>
      </c>
      <c r="B60" s="1"/>
      <c r="C60" s="1"/>
      <c r="D60" s="1"/>
      <c r="E60" s="1"/>
      <c r="F60" s="1"/>
      <c r="G60" s="1"/>
      <c r="H60" s="1"/>
      <c r="I60" s="21"/>
      <c r="J60" s="2"/>
      <c r="K60" s="1"/>
    </row>
    <row r="61" spans="1:14" ht="9" customHeight="1" x14ac:dyDescent="0.25">
      <c r="A61" s="1"/>
      <c r="B61" s="1"/>
      <c r="C61" s="1"/>
      <c r="D61" s="1"/>
      <c r="E61" s="1"/>
      <c r="F61" s="1"/>
      <c r="G61" s="1"/>
      <c r="H61" s="1"/>
      <c r="I61" s="21"/>
      <c r="J61" s="2"/>
      <c r="K61" s="1"/>
    </row>
    <row r="62" spans="1:14" ht="13.5" customHeight="1" x14ac:dyDescent="0.25">
      <c r="A62" s="40" t="s">
        <v>25</v>
      </c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</row>
    <row r="63" spans="1:14" x14ac:dyDescent="0.25">
      <c r="A63" s="1" t="s">
        <v>26</v>
      </c>
    </row>
    <row r="64" spans="1:14" x14ac:dyDescent="0.25">
      <c r="A64" s="1" t="s">
        <v>27</v>
      </c>
    </row>
  </sheetData>
  <pageMargins left="0.7" right="0.7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Company>jps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Timesheet Empty</dc:title>
  <dc:creator>amberh</dc:creator>
  <cp:keywords>Timesheet Empty</cp:keywords>
  <cp:lastModifiedBy>Pam Brown</cp:lastModifiedBy>
  <cp:lastPrinted>2011-06-21T18:03:44Z</cp:lastPrinted>
  <dcterms:created xsi:type="dcterms:W3CDTF">2011-06-21T16:50:21Z</dcterms:created>
  <dcterms:modified xsi:type="dcterms:W3CDTF">2020-10-29T14:11:06Z</dcterms:modified>
</cp:coreProperties>
</file>